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ew Subs Tracker" sheetId="1" state="visible" r:id="rId1"/>
    <sheet xmlns:r="http://schemas.openxmlformats.org/officeDocument/2006/relationships" name="Welcome Funnel" sheetId="2" state="visible" r:id="rId2"/>
    <sheet xmlns:r="http://schemas.openxmlformats.org/officeDocument/2006/relationships" name="Fan Archetyp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color rgb="00718096"/>
      <sz val="9"/>
    </font>
    <font>
      <name val="Calibri"/>
      <b val="1"/>
      <color rgb="00FFFFFF"/>
      <sz val="9"/>
    </font>
    <font>
      <name val="Calibri"/>
      <color rgb="001A2332"/>
      <sz val="10"/>
    </font>
    <font>
      <name val="Calibri"/>
      <b val="1"/>
      <color rgb="001A2332"/>
      <sz val="10"/>
    </font>
    <font>
      <name val="Calibri"/>
      <b val="1"/>
      <color rgb="00FFFFFF"/>
      <sz val="10"/>
    </font>
    <font>
      <name val="Calibri"/>
      <color rgb="001A2332"/>
      <sz val="9"/>
    </font>
    <font>
      <name val="Calibri"/>
      <b val="1"/>
      <color rgb="000A1628"/>
      <sz val="10"/>
    </font>
    <font>
      <name val="Calibri"/>
      <b val="1"/>
      <color rgb="0000BCD4"/>
      <sz val="9"/>
    </font>
    <font>
      <name val="Calibri"/>
      <color rgb="00718096"/>
      <sz val="8"/>
    </font>
  </fonts>
  <fills count="8">
    <fill>
      <patternFill/>
    </fill>
    <fill>
      <patternFill patternType="gray125"/>
    </fill>
    <fill>
      <patternFill patternType="solid">
        <fgColor rgb="000A1628"/>
      </patternFill>
    </fill>
    <fill>
      <patternFill patternType="solid">
        <fgColor rgb="00FFFFFF"/>
      </patternFill>
    </fill>
    <fill>
      <patternFill patternType="solid">
        <fgColor rgb="00F8FAFB"/>
      </patternFill>
    </fill>
    <fill>
      <patternFill patternType="solid">
        <fgColor rgb="0000BCD4"/>
      </patternFill>
    </fill>
    <fill>
      <patternFill patternType="solid">
        <fgColor rgb="00E0F7FA"/>
      </patternFill>
    </fill>
    <fill>
      <patternFill patternType="solid">
        <fgColor rgb="000E1E38"/>
      </patternFill>
    </fill>
  </fills>
  <borders count="2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center" indent="1"/>
    </xf>
    <xf numFmtId="0" fontId="3" fillId="2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5" fillId="3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left" vertical="center" wrapText="1"/>
    </xf>
    <xf numFmtId="164" fontId="8" fillId="6" borderId="1" applyAlignment="1" pivotButton="0" quotePrefix="0" xfId="0">
      <alignment horizontal="center" vertical="center" wrapText="1"/>
    </xf>
    <xf numFmtId="0" fontId="9" fillId="0" borderId="0" pivotButton="0" quotePrefix="0" xfId="0"/>
    <xf numFmtId="0" fontId="10" fillId="0" borderId="0" pivotButton="0" quotePrefix="0" xfId="0"/>
    <xf numFmtId="0" fontId="8" fillId="6" borderId="1" applyAlignment="1" pivotButton="0" quotePrefix="0" xfId="0">
      <alignment horizontal="center" vertical="center" wrapText="1"/>
    </xf>
    <xf numFmtId="9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9" fontId="4" fillId="4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left" vertical="center" wrapText="1"/>
    </xf>
    <xf numFmtId="0" fontId="6" fillId="7" borderId="1" applyAlignment="1" pivotButton="0" quotePrefix="0" xfId="0">
      <alignment horizontal="center" vertical="center" wrapText="1"/>
    </xf>
    <xf numFmtId="9" fontId="6" fillId="7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6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1" customWidth="1" min="2" max="2"/>
    <col width="10" customWidth="1" min="3" max="3"/>
    <col width="12" customWidth="1" min="4" max="4"/>
    <col width="13" customWidth="1" min="5" max="5"/>
    <col width="10" customWidth="1" min="6" max="6"/>
    <col width="9" customWidth="1" min="7" max="7"/>
    <col width="11" customWidth="1" min="8" max="8"/>
    <col width="30" customWidth="1" min="9" max="9"/>
    <col width="26" customWidth="1" min="10" max="10"/>
    <col width="30" customWidth="1" min="12" max="12"/>
    <col width="12" customWidth="1" min="13" max="13"/>
  </cols>
  <sheetData>
    <row r="1" ht="30" customHeight="1">
      <c r="A1" s="1" t="inlineStr">
        <is>
          <t>DBCO  ·  NEW SUBSCRIBER ANALYSIS TEMPLATE</t>
        </is>
      </c>
    </row>
    <row r="2" ht="20" customHeight="1">
      <c r="A2" s="2" t="inlineStr">
        <is>
          <t>One row per new subscriber. Tick the furthest stage each fan reached. Ratios auto-calculate on the right.</t>
        </is>
      </c>
    </row>
    <row r="4" ht="34" customHeight="1">
      <c r="A4" s="3" t="inlineStr">
        <is>
          <t>Fan name / username</t>
        </is>
      </c>
      <c r="B4" s="3" t="inlineStr">
        <is>
          <t>Not received</t>
        </is>
      </c>
      <c r="C4" s="3" t="inlineStr">
        <is>
          <t>Not read</t>
        </is>
      </c>
      <c r="D4" s="3" t="inlineStr">
        <is>
          <t>Read, no reply</t>
        </is>
      </c>
      <c r="E4" s="3" t="inlineStr">
        <is>
          <t>Replied, no PPV</t>
        </is>
      </c>
      <c r="F4" s="3" t="inlineStr">
        <is>
          <t>PPV sent</t>
        </is>
      </c>
      <c r="G4" s="3" t="inlineStr">
        <is>
          <t>Buyer</t>
        </is>
      </c>
      <c r="H4" s="3" t="inlineStr">
        <is>
          <t>Spent &gt;$100</t>
        </is>
      </c>
      <c r="I4" s="3" t="inlineStr">
        <is>
          <t>Chat link</t>
        </is>
      </c>
      <c r="J4" s="3" t="inlineStr">
        <is>
          <t>Notes</t>
        </is>
      </c>
      <c r="L4" s="4" t="inlineStr">
        <is>
          <t>RESULTS - AUTO</t>
        </is>
      </c>
      <c r="M4" s="5" t="n"/>
    </row>
    <row r="5">
      <c r="A5" s="6" t="n"/>
      <c r="B5" s="7" t="n"/>
      <c r="C5" s="7" t="n"/>
      <c r="D5" s="7" t="n"/>
      <c r="E5" s="7" t="n"/>
      <c r="F5" s="7" t="n"/>
      <c r="G5" s="7" t="n"/>
      <c r="H5" s="7" t="n"/>
      <c r="I5" s="8" t="n"/>
      <c r="J5" s="8" t="n"/>
      <c r="L5" s="9" t="inlineStr">
        <is>
          <t>Total fans logged</t>
        </is>
      </c>
      <c r="M5" s="10">
        <f>COUNTA(A5:A64)</f>
        <v/>
      </c>
    </row>
    <row r="6">
      <c r="A6" s="11" t="n"/>
      <c r="B6" s="12" t="n"/>
      <c r="C6" s="12" t="n"/>
      <c r="D6" s="12" t="n"/>
      <c r="E6" s="12" t="n"/>
      <c r="F6" s="12" t="n"/>
      <c r="G6" s="12" t="n"/>
      <c r="H6" s="12" t="n"/>
      <c r="I6" s="13" t="n"/>
      <c r="J6" s="13" t="n"/>
      <c r="L6" s="9" t="inlineStr">
        <is>
          <t>Replied (read+reply or further)</t>
        </is>
      </c>
      <c r="M6" s="10">
        <f>(COUNTIF(D5:D64,"x")+COUNTIF(D5:D64,"X")+COUNTIF(D5:D64,"✅"))+(COUNTIF(E5:E64,"x")+COUNTIF(E5:E64,"X")+COUNTIF(E5:E64,"✅"))+(COUNTIF(F5:F64,"x")+COUNTIF(F5:F64,"X")+COUNTIF(F5:F64,"✅"))+(COUNTIF(G5:G64,"x")+COUNTIF(G5:G64,"X")+COUNTIF(G5:G64,"✅"))+(COUNTIF(H5:H64,"x")+COUNTIF(H5:H64,"X")+COUNTIF(H5:H64,"✅"))</f>
        <v/>
      </c>
    </row>
    <row r="7">
      <c r="A7" s="6" t="n"/>
      <c r="B7" s="7" t="n"/>
      <c r="C7" s="7" t="n"/>
      <c r="D7" s="7" t="n"/>
      <c r="E7" s="7" t="n"/>
      <c r="F7" s="7" t="n"/>
      <c r="G7" s="7" t="n"/>
      <c r="H7" s="7" t="n"/>
      <c r="I7" s="8" t="n"/>
      <c r="J7" s="8" t="n"/>
      <c r="L7" s="9" t="inlineStr">
        <is>
          <t>PPV sent</t>
        </is>
      </c>
      <c r="M7" s="10">
        <f>(COUNTIF(F5:F64,"x")+COUNTIF(F5:F64,"X")+COUNTIF(F5:F64,"✅"))+(COUNTIF(G5:G64,"x")+COUNTIF(G5:G64,"X")+COUNTIF(G5:G64,"✅"))+(COUNTIF(H5:H64,"x")+COUNTIF(H5:H64,"X")+COUNTIF(H5:H64,"✅"))</f>
        <v/>
      </c>
    </row>
    <row r="8">
      <c r="A8" s="11" t="n"/>
      <c r="B8" s="12" t="n"/>
      <c r="C8" s="12" t="n"/>
      <c r="D8" s="12" t="n"/>
      <c r="E8" s="12" t="n"/>
      <c r="F8" s="12" t="n"/>
      <c r="G8" s="12" t="n"/>
      <c r="H8" s="12" t="n"/>
      <c r="I8" s="13" t="n"/>
      <c r="J8" s="13" t="n"/>
      <c r="L8" s="9" t="inlineStr">
        <is>
          <t>Buyers</t>
        </is>
      </c>
      <c r="M8" s="10">
        <f>(COUNTIF(G5:G64,"x")+COUNTIF(G5:G64,"X")+COUNTIF(G5:G64,"✅"))+(COUNTIF(H5:H64,"x")+COUNTIF(H5:H64,"X")+COUNTIF(H5:H64,"✅"))</f>
        <v/>
      </c>
    </row>
    <row r="9">
      <c r="A9" s="6" t="n"/>
      <c r="B9" s="7" t="n"/>
      <c r="C9" s="7" t="n"/>
      <c r="D9" s="7" t="n"/>
      <c r="E9" s="7" t="n"/>
      <c r="F9" s="7" t="n"/>
      <c r="G9" s="7" t="n"/>
      <c r="H9" s="7" t="n"/>
      <c r="I9" s="8" t="n"/>
      <c r="J9" s="8" t="n"/>
      <c r="L9" s="9" t="inlineStr">
        <is>
          <t>Spent &gt;$100</t>
        </is>
      </c>
      <c r="M9" s="10">
        <f>COUNTIF(H5:H64,"x")+COUNTIF(H5:H64,"X")+COUNTIF(H5:H64,"✅")</f>
        <v/>
      </c>
    </row>
    <row r="10">
      <c r="A10" s="11" t="n"/>
      <c r="B10" s="12" t="n"/>
      <c r="C10" s="12" t="n"/>
      <c r="D10" s="12" t="n"/>
      <c r="E10" s="12" t="n"/>
      <c r="F10" s="12" t="n"/>
      <c r="G10" s="12" t="n"/>
      <c r="H10" s="12" t="n"/>
      <c r="I10" s="13" t="n"/>
      <c r="J10" s="13" t="n"/>
      <c r="L10" s="14" t="inlineStr">
        <is>
          <t>Engagement ratio (replied/total)</t>
        </is>
      </c>
      <c r="M10" s="15">
        <f>IFERROR(M6/M5,0)</f>
        <v/>
      </c>
    </row>
    <row r="11">
      <c r="A11" s="6" t="n"/>
      <c r="B11" s="7" t="n"/>
      <c r="C11" s="7" t="n"/>
      <c r="D11" s="7" t="n"/>
      <c r="E11" s="7" t="n"/>
      <c r="F11" s="7" t="n"/>
      <c r="G11" s="7" t="n"/>
      <c r="H11" s="7" t="n"/>
      <c r="I11" s="8" t="n"/>
      <c r="J11" s="8" t="n"/>
      <c r="L11" s="14" t="inlineStr">
        <is>
          <t>PPV-sent ratio (PPV/replied)</t>
        </is>
      </c>
      <c r="M11" s="15">
        <f>IFERROR(M7/M6,0)</f>
        <v/>
      </c>
    </row>
    <row r="12">
      <c r="A12" s="11" t="n"/>
      <c r="B12" s="12" t="n"/>
      <c r="C12" s="12" t="n"/>
      <c r="D12" s="12" t="n"/>
      <c r="E12" s="12" t="n"/>
      <c r="F12" s="12" t="n"/>
      <c r="G12" s="12" t="n"/>
      <c r="H12" s="12" t="n"/>
      <c r="I12" s="13" t="n"/>
      <c r="J12" s="13" t="n"/>
      <c r="L12" s="14" t="inlineStr">
        <is>
          <t>Buyer ratio (buyers/total)</t>
        </is>
      </c>
      <c r="M12" s="15">
        <f>IFERROR(M8/M5,0)</f>
        <v/>
      </c>
    </row>
    <row r="13">
      <c r="A13" s="6" t="n"/>
      <c r="B13" s="7" t="n"/>
      <c r="C13" s="7" t="n"/>
      <c r="D13" s="7" t="n"/>
      <c r="E13" s="7" t="n"/>
      <c r="F13" s="7" t="n"/>
      <c r="G13" s="7" t="n"/>
      <c r="H13" s="7" t="n"/>
      <c r="I13" s="8" t="n"/>
      <c r="J13" s="8" t="n"/>
      <c r="L13" s="14" t="inlineStr">
        <is>
          <t>Buyer ratio (buyers/replied)</t>
        </is>
      </c>
      <c r="M13" s="15">
        <f>IFERROR(M8/M6,0)</f>
        <v/>
      </c>
    </row>
    <row r="14">
      <c r="A14" s="11" t="n"/>
      <c r="B14" s="12" t="n"/>
      <c r="C14" s="12" t="n"/>
      <c r="D14" s="12" t="n"/>
      <c r="E14" s="12" t="n"/>
      <c r="F14" s="12" t="n"/>
      <c r="G14" s="12" t="n"/>
      <c r="H14" s="12" t="n"/>
      <c r="I14" s="13" t="n"/>
      <c r="J14" s="13" t="n"/>
      <c r="L14" s="14" t="inlineStr">
        <is>
          <t>&gt;$100 ratio (&gt;100/buyers)</t>
        </is>
      </c>
      <c r="M14" s="15">
        <f>IFERROR(M9/M8,0)</f>
        <v/>
      </c>
    </row>
    <row r="15">
      <c r="A15" s="6" t="n"/>
      <c r="B15" s="7" t="n"/>
      <c r="C15" s="7" t="n"/>
      <c r="D15" s="7" t="n"/>
      <c r="E15" s="7" t="n"/>
      <c r="F15" s="7" t="n"/>
      <c r="G15" s="7" t="n"/>
      <c r="H15" s="7" t="n"/>
      <c r="I15" s="8" t="n"/>
      <c r="J15" s="8" t="n"/>
    </row>
    <row r="16">
      <c r="A16" s="11" t="n"/>
      <c r="B16" s="12" t="n"/>
      <c r="C16" s="12" t="n"/>
      <c r="D16" s="12" t="n"/>
      <c r="E16" s="12" t="n"/>
      <c r="F16" s="12" t="n"/>
      <c r="G16" s="12" t="n"/>
      <c r="H16" s="12" t="n"/>
      <c r="I16" s="13" t="n"/>
      <c r="J16" s="13" t="n"/>
    </row>
    <row r="17">
      <c r="A17" s="6" t="n"/>
      <c r="B17" s="7" t="n"/>
      <c r="C17" s="7" t="n"/>
      <c r="D17" s="7" t="n"/>
      <c r="E17" s="7" t="n"/>
      <c r="F17" s="7" t="n"/>
      <c r="G17" s="7" t="n"/>
      <c r="H17" s="7" t="n"/>
      <c r="I17" s="8" t="n"/>
      <c r="J17" s="8" t="n"/>
      <c r="L17" s="16" t="inlineStr">
        <is>
          <t>HOW TO USE</t>
        </is>
      </c>
    </row>
    <row r="18">
      <c r="A18" s="11" t="n"/>
      <c r="B18" s="12" t="n"/>
      <c r="C18" s="12" t="n"/>
      <c r="D18" s="12" t="n"/>
      <c r="E18" s="12" t="n"/>
      <c r="F18" s="12" t="n"/>
      <c r="G18" s="12" t="n"/>
      <c r="H18" s="12" t="n"/>
      <c r="I18" s="13" t="n"/>
      <c r="J18" s="13" t="n"/>
      <c r="L18" s="17" t="inlineStr">
        <is>
          <t>Put one fan per row.</t>
        </is>
      </c>
    </row>
    <row r="19">
      <c r="A19" s="6" t="n"/>
      <c r="B19" s="7" t="n"/>
      <c r="C19" s="7" t="n"/>
      <c r="D19" s="7" t="n"/>
      <c r="E19" s="7" t="n"/>
      <c r="F19" s="7" t="n"/>
      <c r="G19" s="7" t="n"/>
      <c r="H19" s="7" t="n"/>
      <c r="I19" s="8" t="n"/>
      <c r="J19" s="8" t="n"/>
      <c r="L19" s="17" t="inlineStr">
        <is>
          <t>Mark an x in the FURTHEST stage</t>
        </is>
      </c>
    </row>
    <row r="20">
      <c r="A20" s="11" t="n"/>
      <c r="B20" s="12" t="n"/>
      <c r="C20" s="12" t="n"/>
      <c r="D20" s="12" t="n"/>
      <c r="E20" s="12" t="n"/>
      <c r="F20" s="12" t="n"/>
      <c r="G20" s="12" t="n"/>
      <c r="H20" s="12" t="n"/>
      <c r="I20" s="13" t="n"/>
      <c r="J20" s="13" t="n"/>
      <c r="L20" s="17" t="inlineStr">
        <is>
          <t>each fan reached (one mark per fan).</t>
        </is>
      </c>
    </row>
    <row r="21">
      <c r="A21" s="6" t="n"/>
      <c r="B21" s="7" t="n"/>
      <c r="C21" s="7" t="n"/>
      <c r="D21" s="7" t="n"/>
      <c r="E21" s="7" t="n"/>
      <c r="F21" s="7" t="n"/>
      <c r="G21" s="7" t="n"/>
      <c r="H21" s="7" t="n"/>
      <c r="I21" s="8" t="n"/>
      <c r="J21" s="8" t="n"/>
      <c r="L21" s="17" t="inlineStr">
        <is>
          <t>Ratios update automatically.</t>
        </is>
      </c>
    </row>
    <row r="22">
      <c r="A22" s="11" t="n"/>
      <c r="B22" s="12" t="n"/>
      <c r="C22" s="12" t="n"/>
      <c r="D22" s="12" t="n"/>
      <c r="E22" s="12" t="n"/>
      <c r="F22" s="12" t="n"/>
      <c r="G22" s="12" t="n"/>
      <c r="H22" s="12" t="n"/>
      <c r="I22" s="13" t="n"/>
      <c r="J22" s="13" t="n"/>
      <c r="L22" s="17" t="inlineStr">
        <is>
          <t>Low replied/total = welcome opener weak.</t>
        </is>
      </c>
    </row>
    <row r="23">
      <c r="A23" s="6" t="n"/>
      <c r="B23" s="7" t="n"/>
      <c r="C23" s="7" t="n"/>
      <c r="D23" s="7" t="n"/>
      <c r="E23" s="7" t="n"/>
      <c r="F23" s="7" t="n"/>
      <c r="G23" s="7" t="n"/>
      <c r="H23" s="7" t="n"/>
      <c r="I23" s="8" t="n"/>
      <c r="J23" s="8" t="n"/>
      <c r="L23" s="17" t="inlineStr">
        <is>
          <t>Low PPV/replied = not escalating.</t>
        </is>
      </c>
    </row>
    <row r="24">
      <c r="A24" s="11" t="n"/>
      <c r="B24" s="12" t="n"/>
      <c r="C24" s="12" t="n"/>
      <c r="D24" s="12" t="n"/>
      <c r="E24" s="12" t="n"/>
      <c r="F24" s="12" t="n"/>
      <c r="G24" s="12" t="n"/>
      <c r="H24" s="12" t="n"/>
      <c r="I24" s="13" t="n"/>
      <c r="J24" s="13" t="n"/>
      <c r="L24" s="17" t="inlineStr">
        <is>
          <t>Low buyer/replied = objection handling.</t>
        </is>
      </c>
    </row>
    <row r="25">
      <c r="A25" s="6" t="n"/>
      <c r="B25" s="7" t="n"/>
      <c r="C25" s="7" t="n"/>
      <c r="D25" s="7" t="n"/>
      <c r="E25" s="7" t="n"/>
      <c r="F25" s="7" t="n"/>
      <c r="G25" s="7" t="n"/>
      <c r="H25" s="7" t="n"/>
      <c r="I25" s="8" t="n"/>
      <c r="J25" s="8" t="n"/>
    </row>
    <row r="26">
      <c r="A26" s="11" t="n"/>
      <c r="B26" s="12" t="n"/>
      <c r="C26" s="12" t="n"/>
      <c r="D26" s="12" t="n"/>
      <c r="E26" s="12" t="n"/>
      <c r="F26" s="12" t="n"/>
      <c r="G26" s="12" t="n"/>
      <c r="H26" s="12" t="n"/>
      <c r="I26" s="13" t="n"/>
      <c r="J26" s="13" t="n"/>
    </row>
    <row r="27">
      <c r="A27" s="6" t="n"/>
      <c r="B27" s="7" t="n"/>
      <c r="C27" s="7" t="n"/>
      <c r="D27" s="7" t="n"/>
      <c r="E27" s="7" t="n"/>
      <c r="F27" s="7" t="n"/>
      <c r="G27" s="7" t="n"/>
      <c r="H27" s="7" t="n"/>
      <c r="I27" s="8" t="n"/>
      <c r="J27" s="8" t="n"/>
    </row>
    <row r="28">
      <c r="A28" s="11" t="n"/>
      <c r="B28" s="12" t="n"/>
      <c r="C28" s="12" t="n"/>
      <c r="D28" s="12" t="n"/>
      <c r="E28" s="12" t="n"/>
      <c r="F28" s="12" t="n"/>
      <c r="G28" s="12" t="n"/>
      <c r="H28" s="12" t="n"/>
      <c r="I28" s="13" t="n"/>
      <c r="J28" s="13" t="n"/>
    </row>
    <row r="29">
      <c r="A29" s="6" t="n"/>
      <c r="B29" s="7" t="n"/>
      <c r="C29" s="7" t="n"/>
      <c r="D29" s="7" t="n"/>
      <c r="E29" s="7" t="n"/>
      <c r="F29" s="7" t="n"/>
      <c r="G29" s="7" t="n"/>
      <c r="H29" s="7" t="n"/>
      <c r="I29" s="8" t="n"/>
      <c r="J29" s="8" t="n"/>
    </row>
    <row r="30">
      <c r="A30" s="11" t="n"/>
      <c r="B30" s="12" t="n"/>
      <c r="C30" s="12" t="n"/>
      <c r="D30" s="12" t="n"/>
      <c r="E30" s="12" t="n"/>
      <c r="F30" s="12" t="n"/>
      <c r="G30" s="12" t="n"/>
      <c r="H30" s="12" t="n"/>
      <c r="I30" s="13" t="n"/>
      <c r="J30" s="13" t="n"/>
    </row>
    <row r="31">
      <c r="A31" s="6" t="n"/>
      <c r="B31" s="7" t="n"/>
      <c r="C31" s="7" t="n"/>
      <c r="D31" s="7" t="n"/>
      <c r="E31" s="7" t="n"/>
      <c r="F31" s="7" t="n"/>
      <c r="G31" s="7" t="n"/>
      <c r="H31" s="7" t="n"/>
      <c r="I31" s="8" t="n"/>
      <c r="J31" s="8" t="n"/>
    </row>
    <row r="32">
      <c r="A32" s="11" t="n"/>
      <c r="B32" s="12" t="n"/>
      <c r="C32" s="12" t="n"/>
      <c r="D32" s="12" t="n"/>
      <c r="E32" s="12" t="n"/>
      <c r="F32" s="12" t="n"/>
      <c r="G32" s="12" t="n"/>
      <c r="H32" s="12" t="n"/>
      <c r="I32" s="13" t="n"/>
      <c r="J32" s="13" t="n"/>
    </row>
    <row r="33">
      <c r="A33" s="6" t="n"/>
      <c r="B33" s="7" t="n"/>
      <c r="C33" s="7" t="n"/>
      <c r="D33" s="7" t="n"/>
      <c r="E33" s="7" t="n"/>
      <c r="F33" s="7" t="n"/>
      <c r="G33" s="7" t="n"/>
      <c r="H33" s="7" t="n"/>
      <c r="I33" s="8" t="n"/>
      <c r="J33" s="8" t="n"/>
    </row>
    <row r="34">
      <c r="A34" s="11" t="n"/>
      <c r="B34" s="12" t="n"/>
      <c r="C34" s="12" t="n"/>
      <c r="D34" s="12" t="n"/>
      <c r="E34" s="12" t="n"/>
      <c r="F34" s="12" t="n"/>
      <c r="G34" s="12" t="n"/>
      <c r="H34" s="12" t="n"/>
      <c r="I34" s="13" t="n"/>
      <c r="J34" s="13" t="n"/>
    </row>
    <row r="35">
      <c r="A35" s="6" t="n"/>
      <c r="B35" s="7" t="n"/>
      <c r="C35" s="7" t="n"/>
      <c r="D35" s="7" t="n"/>
      <c r="E35" s="7" t="n"/>
      <c r="F35" s="7" t="n"/>
      <c r="G35" s="7" t="n"/>
      <c r="H35" s="7" t="n"/>
      <c r="I35" s="8" t="n"/>
      <c r="J35" s="8" t="n"/>
    </row>
    <row r="36">
      <c r="A36" s="11" t="n"/>
      <c r="B36" s="12" t="n"/>
      <c r="C36" s="12" t="n"/>
      <c r="D36" s="12" t="n"/>
      <c r="E36" s="12" t="n"/>
      <c r="F36" s="12" t="n"/>
      <c r="G36" s="12" t="n"/>
      <c r="H36" s="12" t="n"/>
      <c r="I36" s="13" t="n"/>
      <c r="J36" s="13" t="n"/>
    </row>
    <row r="37">
      <c r="A37" s="6" t="n"/>
      <c r="B37" s="7" t="n"/>
      <c r="C37" s="7" t="n"/>
      <c r="D37" s="7" t="n"/>
      <c r="E37" s="7" t="n"/>
      <c r="F37" s="7" t="n"/>
      <c r="G37" s="7" t="n"/>
      <c r="H37" s="7" t="n"/>
      <c r="I37" s="8" t="n"/>
      <c r="J37" s="8" t="n"/>
    </row>
    <row r="38">
      <c r="A38" s="11" t="n"/>
      <c r="B38" s="12" t="n"/>
      <c r="C38" s="12" t="n"/>
      <c r="D38" s="12" t="n"/>
      <c r="E38" s="12" t="n"/>
      <c r="F38" s="12" t="n"/>
      <c r="G38" s="12" t="n"/>
      <c r="H38" s="12" t="n"/>
      <c r="I38" s="13" t="n"/>
      <c r="J38" s="13" t="n"/>
    </row>
    <row r="39">
      <c r="A39" s="6" t="n"/>
      <c r="B39" s="7" t="n"/>
      <c r="C39" s="7" t="n"/>
      <c r="D39" s="7" t="n"/>
      <c r="E39" s="7" t="n"/>
      <c r="F39" s="7" t="n"/>
      <c r="G39" s="7" t="n"/>
      <c r="H39" s="7" t="n"/>
      <c r="I39" s="8" t="n"/>
      <c r="J39" s="8" t="n"/>
    </row>
    <row r="40">
      <c r="A40" s="11" t="n"/>
      <c r="B40" s="12" t="n"/>
      <c r="C40" s="12" t="n"/>
      <c r="D40" s="12" t="n"/>
      <c r="E40" s="12" t="n"/>
      <c r="F40" s="12" t="n"/>
      <c r="G40" s="12" t="n"/>
      <c r="H40" s="12" t="n"/>
      <c r="I40" s="13" t="n"/>
      <c r="J40" s="13" t="n"/>
    </row>
    <row r="41">
      <c r="A41" s="6" t="n"/>
      <c r="B41" s="7" t="n"/>
      <c r="C41" s="7" t="n"/>
      <c r="D41" s="7" t="n"/>
      <c r="E41" s="7" t="n"/>
      <c r="F41" s="7" t="n"/>
      <c r="G41" s="7" t="n"/>
      <c r="H41" s="7" t="n"/>
      <c r="I41" s="8" t="n"/>
      <c r="J41" s="8" t="n"/>
    </row>
    <row r="42">
      <c r="A42" s="11" t="n"/>
      <c r="B42" s="12" t="n"/>
      <c r="C42" s="12" t="n"/>
      <c r="D42" s="12" t="n"/>
      <c r="E42" s="12" t="n"/>
      <c r="F42" s="12" t="n"/>
      <c r="G42" s="12" t="n"/>
      <c r="H42" s="12" t="n"/>
      <c r="I42" s="13" t="n"/>
      <c r="J42" s="13" t="n"/>
    </row>
    <row r="43">
      <c r="A43" s="6" t="n"/>
      <c r="B43" s="7" t="n"/>
      <c r="C43" s="7" t="n"/>
      <c r="D43" s="7" t="n"/>
      <c r="E43" s="7" t="n"/>
      <c r="F43" s="7" t="n"/>
      <c r="G43" s="7" t="n"/>
      <c r="H43" s="7" t="n"/>
      <c r="I43" s="8" t="n"/>
      <c r="J43" s="8" t="n"/>
    </row>
    <row r="44">
      <c r="A44" s="11" t="n"/>
      <c r="B44" s="12" t="n"/>
      <c r="C44" s="12" t="n"/>
      <c r="D44" s="12" t="n"/>
      <c r="E44" s="12" t="n"/>
      <c r="F44" s="12" t="n"/>
      <c r="G44" s="12" t="n"/>
      <c r="H44" s="12" t="n"/>
      <c r="I44" s="13" t="n"/>
      <c r="J44" s="13" t="n"/>
    </row>
    <row r="45">
      <c r="A45" s="6" t="n"/>
      <c r="B45" s="7" t="n"/>
      <c r="C45" s="7" t="n"/>
      <c r="D45" s="7" t="n"/>
      <c r="E45" s="7" t="n"/>
      <c r="F45" s="7" t="n"/>
      <c r="G45" s="7" t="n"/>
      <c r="H45" s="7" t="n"/>
      <c r="I45" s="8" t="n"/>
      <c r="J45" s="8" t="n"/>
    </row>
    <row r="46">
      <c r="A46" s="11" t="n"/>
      <c r="B46" s="12" t="n"/>
      <c r="C46" s="12" t="n"/>
      <c r="D46" s="12" t="n"/>
      <c r="E46" s="12" t="n"/>
      <c r="F46" s="12" t="n"/>
      <c r="G46" s="12" t="n"/>
      <c r="H46" s="12" t="n"/>
      <c r="I46" s="13" t="n"/>
      <c r="J46" s="13" t="n"/>
    </row>
    <row r="47">
      <c r="A47" s="6" t="n"/>
      <c r="B47" s="7" t="n"/>
      <c r="C47" s="7" t="n"/>
      <c r="D47" s="7" t="n"/>
      <c r="E47" s="7" t="n"/>
      <c r="F47" s="7" t="n"/>
      <c r="G47" s="7" t="n"/>
      <c r="H47" s="7" t="n"/>
      <c r="I47" s="8" t="n"/>
      <c r="J47" s="8" t="n"/>
    </row>
    <row r="48">
      <c r="A48" s="11" t="n"/>
      <c r="B48" s="12" t="n"/>
      <c r="C48" s="12" t="n"/>
      <c r="D48" s="12" t="n"/>
      <c r="E48" s="12" t="n"/>
      <c r="F48" s="12" t="n"/>
      <c r="G48" s="12" t="n"/>
      <c r="H48" s="12" t="n"/>
      <c r="I48" s="13" t="n"/>
      <c r="J48" s="13" t="n"/>
    </row>
    <row r="49">
      <c r="A49" s="6" t="n"/>
      <c r="B49" s="7" t="n"/>
      <c r="C49" s="7" t="n"/>
      <c r="D49" s="7" t="n"/>
      <c r="E49" s="7" t="n"/>
      <c r="F49" s="7" t="n"/>
      <c r="G49" s="7" t="n"/>
      <c r="H49" s="7" t="n"/>
      <c r="I49" s="8" t="n"/>
      <c r="J49" s="8" t="n"/>
    </row>
    <row r="50">
      <c r="A50" s="11" t="n"/>
      <c r="B50" s="12" t="n"/>
      <c r="C50" s="12" t="n"/>
      <c r="D50" s="12" t="n"/>
      <c r="E50" s="12" t="n"/>
      <c r="F50" s="12" t="n"/>
      <c r="G50" s="12" t="n"/>
      <c r="H50" s="12" t="n"/>
      <c r="I50" s="13" t="n"/>
      <c r="J50" s="13" t="n"/>
    </row>
    <row r="51">
      <c r="A51" s="6" t="n"/>
      <c r="B51" s="7" t="n"/>
      <c r="C51" s="7" t="n"/>
      <c r="D51" s="7" t="n"/>
      <c r="E51" s="7" t="n"/>
      <c r="F51" s="7" t="n"/>
      <c r="G51" s="7" t="n"/>
      <c r="H51" s="7" t="n"/>
      <c r="I51" s="8" t="n"/>
      <c r="J51" s="8" t="n"/>
    </row>
    <row r="52">
      <c r="A52" s="11" t="n"/>
      <c r="B52" s="12" t="n"/>
      <c r="C52" s="12" t="n"/>
      <c r="D52" s="12" t="n"/>
      <c r="E52" s="12" t="n"/>
      <c r="F52" s="12" t="n"/>
      <c r="G52" s="12" t="n"/>
      <c r="H52" s="12" t="n"/>
      <c r="I52" s="13" t="n"/>
      <c r="J52" s="13" t="n"/>
    </row>
    <row r="53">
      <c r="A53" s="6" t="n"/>
      <c r="B53" s="7" t="n"/>
      <c r="C53" s="7" t="n"/>
      <c r="D53" s="7" t="n"/>
      <c r="E53" s="7" t="n"/>
      <c r="F53" s="7" t="n"/>
      <c r="G53" s="7" t="n"/>
      <c r="H53" s="7" t="n"/>
      <c r="I53" s="8" t="n"/>
      <c r="J53" s="8" t="n"/>
    </row>
    <row r="54">
      <c r="A54" s="11" t="n"/>
      <c r="B54" s="12" t="n"/>
      <c r="C54" s="12" t="n"/>
      <c r="D54" s="12" t="n"/>
      <c r="E54" s="12" t="n"/>
      <c r="F54" s="12" t="n"/>
      <c r="G54" s="12" t="n"/>
      <c r="H54" s="12" t="n"/>
      <c r="I54" s="13" t="n"/>
      <c r="J54" s="13" t="n"/>
    </row>
    <row r="55">
      <c r="A55" s="6" t="n"/>
      <c r="B55" s="7" t="n"/>
      <c r="C55" s="7" t="n"/>
      <c r="D55" s="7" t="n"/>
      <c r="E55" s="7" t="n"/>
      <c r="F55" s="7" t="n"/>
      <c r="G55" s="7" t="n"/>
      <c r="H55" s="7" t="n"/>
      <c r="I55" s="8" t="n"/>
      <c r="J55" s="8" t="n"/>
    </row>
    <row r="56">
      <c r="A56" s="11" t="n"/>
      <c r="B56" s="12" t="n"/>
      <c r="C56" s="12" t="n"/>
      <c r="D56" s="12" t="n"/>
      <c r="E56" s="12" t="n"/>
      <c r="F56" s="12" t="n"/>
      <c r="G56" s="12" t="n"/>
      <c r="H56" s="12" t="n"/>
      <c r="I56" s="13" t="n"/>
      <c r="J56" s="13" t="n"/>
    </row>
    <row r="57">
      <c r="A57" s="6" t="n"/>
      <c r="B57" s="7" t="n"/>
      <c r="C57" s="7" t="n"/>
      <c r="D57" s="7" t="n"/>
      <c r="E57" s="7" t="n"/>
      <c r="F57" s="7" t="n"/>
      <c r="G57" s="7" t="n"/>
      <c r="H57" s="7" t="n"/>
      <c r="I57" s="8" t="n"/>
      <c r="J57" s="8" t="n"/>
    </row>
    <row r="58">
      <c r="A58" s="11" t="n"/>
      <c r="B58" s="12" t="n"/>
      <c r="C58" s="12" t="n"/>
      <c r="D58" s="12" t="n"/>
      <c r="E58" s="12" t="n"/>
      <c r="F58" s="12" t="n"/>
      <c r="G58" s="12" t="n"/>
      <c r="H58" s="12" t="n"/>
      <c r="I58" s="13" t="n"/>
      <c r="J58" s="13" t="n"/>
    </row>
    <row r="59">
      <c r="A59" s="6" t="n"/>
      <c r="B59" s="7" t="n"/>
      <c r="C59" s="7" t="n"/>
      <c r="D59" s="7" t="n"/>
      <c r="E59" s="7" t="n"/>
      <c r="F59" s="7" t="n"/>
      <c r="G59" s="7" t="n"/>
      <c r="H59" s="7" t="n"/>
      <c r="I59" s="8" t="n"/>
      <c r="J59" s="8" t="n"/>
    </row>
    <row r="60">
      <c r="A60" s="11" t="n"/>
      <c r="B60" s="12" t="n"/>
      <c r="C60" s="12" t="n"/>
      <c r="D60" s="12" t="n"/>
      <c r="E60" s="12" t="n"/>
      <c r="F60" s="12" t="n"/>
      <c r="G60" s="12" t="n"/>
      <c r="H60" s="12" t="n"/>
      <c r="I60" s="13" t="n"/>
      <c r="J60" s="13" t="n"/>
    </row>
    <row r="61">
      <c r="A61" s="6" t="n"/>
      <c r="B61" s="7" t="n"/>
      <c r="C61" s="7" t="n"/>
      <c r="D61" s="7" t="n"/>
      <c r="E61" s="7" t="n"/>
      <c r="F61" s="7" t="n"/>
      <c r="G61" s="7" t="n"/>
      <c r="H61" s="7" t="n"/>
      <c r="I61" s="8" t="n"/>
      <c r="J61" s="8" t="n"/>
    </row>
    <row r="62">
      <c r="A62" s="11" t="n"/>
      <c r="B62" s="12" t="n"/>
      <c r="C62" s="12" t="n"/>
      <c r="D62" s="12" t="n"/>
      <c r="E62" s="12" t="n"/>
      <c r="F62" s="12" t="n"/>
      <c r="G62" s="12" t="n"/>
      <c r="H62" s="12" t="n"/>
      <c r="I62" s="13" t="n"/>
      <c r="J62" s="13" t="n"/>
    </row>
    <row r="63">
      <c r="A63" s="6" t="n"/>
      <c r="B63" s="7" t="n"/>
      <c r="C63" s="7" t="n"/>
      <c r="D63" s="7" t="n"/>
      <c r="E63" s="7" t="n"/>
      <c r="F63" s="7" t="n"/>
      <c r="G63" s="7" t="n"/>
      <c r="H63" s="7" t="n"/>
      <c r="I63" s="8" t="n"/>
      <c r="J63" s="8" t="n"/>
    </row>
    <row r="64">
      <c r="A64" s="11" t="n"/>
      <c r="B64" s="12" t="n"/>
      <c r="C64" s="12" t="n"/>
      <c r="D64" s="12" t="n"/>
      <c r="E64" s="12" t="n"/>
      <c r="F64" s="12" t="n"/>
      <c r="G64" s="12" t="n"/>
      <c r="H64" s="12" t="n"/>
      <c r="I64" s="13" t="n"/>
      <c r="J64" s="13" t="n"/>
    </row>
  </sheetData>
  <mergeCells count="11">
    <mergeCell ref="L17:M17"/>
    <mergeCell ref="A1:J1"/>
    <mergeCell ref="L4:M4"/>
    <mergeCell ref="L21:M21"/>
    <mergeCell ref="L20:M20"/>
    <mergeCell ref="L24:M24"/>
    <mergeCell ref="L18:M18"/>
    <mergeCell ref="L19:M19"/>
    <mergeCell ref="L23:M23"/>
    <mergeCell ref="A2:J2"/>
    <mergeCell ref="L22:M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1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4" customWidth="1" min="3" max="3"/>
    <col width="18" customWidth="1" min="4" max="4"/>
  </cols>
  <sheetData>
    <row r="1" ht="30" customHeight="1">
      <c r="A1" s="1" t="inlineStr">
        <is>
          <t>WELCOME SEQUENCE FUNNEL</t>
        </is>
      </c>
    </row>
    <row r="2" ht="20" customHeight="1">
      <c r="A2" s="2" t="inlineStr">
        <is>
          <t>Enter how many fans reached each step. Drop-off flags auto-calc. Big drops = where your sequence is bleeding.</t>
        </is>
      </c>
    </row>
    <row r="4" ht="28" customHeight="1">
      <c r="A4" s="3" t="inlineStr">
        <is>
          <t>Stage</t>
        </is>
      </c>
      <c r="B4" s="3" t="inlineStr">
        <is>
          <t>Count (enter)</t>
        </is>
      </c>
      <c r="C4" s="3" t="inlineStr">
        <is>
          <t>% of total</t>
        </is>
      </c>
      <c r="D4" s="3" t="inlineStr">
        <is>
          <t>Drop vs previous</t>
        </is>
      </c>
    </row>
    <row r="5">
      <c r="A5" s="6" t="inlineStr">
        <is>
          <t>Total fans</t>
        </is>
      </c>
      <c r="B5" s="18" t="n"/>
      <c r="C5" s="19">
        <f>IFERROR(B5/$B$5,0)</f>
        <v/>
      </c>
      <c r="D5" s="20" t="inlineStr"/>
    </row>
    <row r="6">
      <c r="A6" s="13" t="inlineStr">
        <is>
          <t>Replied to opener</t>
        </is>
      </c>
      <c r="B6" s="18" t="n"/>
      <c r="C6" s="21">
        <f>IFERROR(B6/$B$5,0)</f>
        <v/>
      </c>
      <c r="D6" s="21">
        <f>IFERROR((B6-B5)/B5,0)</f>
        <v/>
      </c>
    </row>
    <row r="7">
      <c r="A7" s="8" t="inlineStr">
        <is>
          <t>Reached WST1</t>
        </is>
      </c>
      <c r="B7" s="18" t="n"/>
      <c r="C7" s="19">
        <f>IFERROR(B7/$B$5,0)</f>
        <v/>
      </c>
      <c r="D7" s="19">
        <f>IFERROR((B7-B6)/B6,0)</f>
        <v/>
      </c>
    </row>
    <row r="8">
      <c r="A8" s="13" t="inlineStr">
        <is>
          <t>Reached WST2</t>
        </is>
      </c>
      <c r="B8" s="18" t="n"/>
      <c r="C8" s="21">
        <f>IFERROR(B8/$B$5,0)</f>
        <v/>
      </c>
      <c r="D8" s="21">
        <f>IFERROR((B8-B7)/B7,0)</f>
        <v/>
      </c>
    </row>
    <row r="9">
      <c r="A9" s="8" t="inlineStr">
        <is>
          <t>Reached WST3</t>
        </is>
      </c>
      <c r="B9" s="18" t="n"/>
      <c r="C9" s="19">
        <f>IFERROR(B9/$B$5,0)</f>
        <v/>
      </c>
      <c r="D9" s="19">
        <f>IFERROR((B9-B8)/B8,0)</f>
        <v/>
      </c>
    </row>
    <row r="10">
      <c r="A10" s="13" t="inlineStr">
        <is>
          <t>Reached WST4</t>
        </is>
      </c>
      <c r="B10" s="18" t="n"/>
      <c r="C10" s="21">
        <f>IFERROR(B10/$B$5,0)</f>
        <v/>
      </c>
      <c r="D10" s="21">
        <f>IFERROR((B10-B9)/B9,0)</f>
        <v/>
      </c>
    </row>
    <row r="11">
      <c r="A11" s="8" t="inlineStr">
        <is>
          <t>Reached WST5</t>
        </is>
      </c>
      <c r="B11" s="18" t="n"/>
      <c r="C11" s="19">
        <f>IFERROR(B11/$B$5,0)</f>
        <v/>
      </c>
      <c r="D11" s="19">
        <f>IFERROR((B11-B10)/B10,0)</f>
        <v/>
      </c>
    </row>
    <row r="12">
      <c r="A12" s="13" t="inlineStr">
        <is>
          <t>Reached WST6</t>
        </is>
      </c>
      <c r="B12" s="18" t="n"/>
      <c r="C12" s="21">
        <f>IFERROR(B12/$B$5,0)</f>
        <v/>
      </c>
      <c r="D12" s="21">
        <f>IFERROR((B12-B11)/B11,0)</f>
        <v/>
      </c>
    </row>
    <row r="13">
      <c r="A13" s="8" t="inlineStr">
        <is>
          <t>Reached WST7</t>
        </is>
      </c>
      <c r="B13" s="18" t="n"/>
      <c r="C13" s="19">
        <f>IFERROR(B13/$B$5,0)</f>
        <v/>
      </c>
      <c r="D13" s="19">
        <f>IFERROR((B13-B12)/B12,0)</f>
        <v/>
      </c>
    </row>
    <row r="14">
      <c r="A14" s="13" t="inlineStr">
        <is>
          <t>Reached WST8</t>
        </is>
      </c>
      <c r="B14" s="18" t="n"/>
      <c r="C14" s="21">
        <f>IFERROR(B14/$B$5,0)</f>
        <v/>
      </c>
      <c r="D14" s="21">
        <f>IFERROR((B14-B13)/B13,0)</f>
        <v/>
      </c>
    </row>
    <row r="15">
      <c r="A15" s="8" t="inlineStr">
        <is>
          <t>Reached WST9</t>
        </is>
      </c>
      <c r="B15" s="18" t="n"/>
      <c r="C15" s="19">
        <f>IFERROR(B15/$B$5,0)</f>
        <v/>
      </c>
      <c r="D15" s="19">
        <f>IFERROR((B15-B14)/B14,0)</f>
        <v/>
      </c>
    </row>
    <row r="16">
      <c r="A16" s="13" t="inlineStr">
        <is>
          <t>Reached WST10</t>
        </is>
      </c>
      <c r="B16" s="18" t="n"/>
      <c r="C16" s="21">
        <f>IFERROR(B16/$B$5,0)</f>
        <v/>
      </c>
      <c r="D16" s="21">
        <f>IFERROR((B16-B15)/B15,0)</f>
        <v/>
      </c>
    </row>
    <row r="17">
      <c r="A17" s="8" t="inlineStr">
        <is>
          <t>Reached WST11</t>
        </is>
      </c>
      <c r="B17" s="18" t="n"/>
      <c r="C17" s="19">
        <f>IFERROR(B17/$B$5,0)</f>
        <v/>
      </c>
      <c r="D17" s="19">
        <f>IFERROR((B17-B16)/B16,0)</f>
        <v/>
      </c>
    </row>
    <row r="18">
      <c r="A18" s="13" t="inlineStr">
        <is>
          <t>Reached WST12</t>
        </is>
      </c>
      <c r="B18" s="18" t="n"/>
      <c r="C18" s="21">
        <f>IFERROR(B18/$B$5,0)</f>
        <v/>
      </c>
      <c r="D18" s="21">
        <f>IFERROR((B18-B17)/B17,0)</f>
        <v/>
      </c>
    </row>
    <row r="19">
      <c r="A19" s="8" t="inlineStr">
        <is>
          <t>Reached WST13</t>
        </is>
      </c>
      <c r="B19" s="18" t="n"/>
      <c r="C19" s="19">
        <f>IFERROR(B19/$B$5,0)</f>
        <v/>
      </c>
      <c r="D19" s="19">
        <f>IFERROR((B19-B18)/B18,0)</f>
        <v/>
      </c>
    </row>
    <row r="20">
      <c r="A20" s="13" t="inlineStr">
        <is>
          <t>Reached WST14</t>
        </is>
      </c>
      <c r="B20" s="18" t="n"/>
      <c r="C20" s="21">
        <f>IFERROR(B20/$B$5,0)</f>
        <v/>
      </c>
      <c r="D20" s="21">
        <f>IFERROR((B20-B19)/B19,0)</f>
        <v/>
      </c>
    </row>
    <row r="21">
      <c r="A21" s="8" t="inlineStr">
        <is>
          <t>Reached WST15</t>
        </is>
      </c>
      <c r="B21" s="18" t="n"/>
      <c r="C21" s="19">
        <f>IFERROR(B21/$B$5,0)</f>
        <v/>
      </c>
      <c r="D21" s="19">
        <f>IFERROR((B21-B20)/B20,0)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14" customWidth="1" min="3" max="3"/>
  </cols>
  <sheetData>
    <row r="1" ht="30" customHeight="1">
      <c r="A1" s="1" t="inlineStr">
        <is>
          <t>FAN ARCHETYPE DISTRIBUTION</t>
        </is>
      </c>
    </row>
    <row r="2" ht="20" customHeight="1">
      <c r="A2" s="2" t="inlineStr">
        <is>
          <t>Classify each fan by what kind of subscriber they are, then count. Shows WHO your traffic actually is.</t>
        </is>
      </c>
    </row>
    <row r="4" ht="28" customHeight="1">
      <c r="A4" s="3" t="inlineStr">
        <is>
          <t>Archetype</t>
        </is>
      </c>
      <c r="B4" s="3" t="inlineStr">
        <is>
          <t>Count (enter)</t>
        </is>
      </c>
      <c r="C4" s="3" t="inlineStr">
        <is>
          <t>% of total</t>
        </is>
      </c>
    </row>
    <row r="5">
      <c r="A5" s="8" t="inlineStr">
        <is>
          <t>Here for the looks (content fast)</t>
        </is>
      </c>
      <c r="B5" s="18" t="n"/>
      <c r="C5" s="19">
        <f>IFERROR(B5/SUM($B$5:$B$9),0)</f>
        <v/>
      </c>
    </row>
    <row r="6">
      <c r="A6" s="13" t="inlineStr">
        <is>
          <t>Get-to-know-you (talks first)</t>
        </is>
      </c>
      <c r="B6" s="18" t="n"/>
      <c r="C6" s="21">
        <f>IFERROR(B6/SUM($B$5:$B$9),0)</f>
        <v/>
      </c>
    </row>
    <row r="7">
      <c r="A7" s="8" t="inlineStr">
        <is>
          <t>Mixed (a bit of both)</t>
        </is>
      </c>
      <c r="B7" s="18" t="n"/>
      <c r="C7" s="19">
        <f>IFERROR(B7/SUM($B$5:$B$9),0)</f>
        <v/>
      </c>
    </row>
    <row r="8">
      <c r="A8" s="13" t="inlineStr">
        <is>
          <t>Early drop (silent fast)</t>
        </is>
      </c>
      <c r="B8" s="18" t="n"/>
      <c r="C8" s="21">
        <f>IFERROR(B8/SUM($B$5:$B$9),0)</f>
        <v/>
      </c>
    </row>
    <row r="9">
      <c r="A9" s="8" t="inlineStr">
        <is>
          <t>Unknown / no signal</t>
        </is>
      </c>
      <c r="B9" s="18" t="n"/>
      <c r="C9" s="19">
        <f>IFERROR(B9/SUM($B$5:$B$9),0)</f>
        <v/>
      </c>
    </row>
    <row r="10">
      <c r="A10" s="22" t="inlineStr">
        <is>
          <t>TOTAL</t>
        </is>
      </c>
      <c r="B10" s="23">
        <f>SUM(B5:B9)</f>
        <v/>
      </c>
      <c r="C10" s="24">
        <f>IFERROR(B10/SUM(B5:B9),0)</f>
        <v/>
      </c>
    </row>
  </sheetData>
  <mergeCells count="2">
    <mergeCell ref="A1:C1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/>
  <cp:lastModifiedBy/>
</cp:coreProperties>
</file>